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Temp\work\Mintatantervek\Mintatantervek 24-25-művész\MA\"/>
    </mc:Choice>
  </mc:AlternateContent>
  <xr:revisionPtr revIDLastSave="0" documentId="8_{A4B841C6-95C3-4BDA-960B-2556EABFBB15}" xr6:coauthVersionLast="47" xr6:coauthVersionMax="47" xr10:uidLastSave="{00000000-0000-0000-0000-000000000000}"/>
  <bookViews>
    <workbookView xWindow="-108" yWindow="-108" windowWidth="23256" windowHeight="12720" xr2:uid="{4BCEA52C-E65E-477E-AB11-F0E2529D5C27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7" i="1" l="1"/>
  <c r="F136" i="1"/>
  <c r="D136" i="1"/>
  <c r="C136" i="1"/>
  <c r="F131" i="1"/>
  <c r="F122" i="1" s="1"/>
  <c r="D131" i="1"/>
  <c r="C131" i="1"/>
  <c r="D122" i="1"/>
  <c r="D126" i="1" s="1"/>
  <c r="D146" i="1" s="1"/>
  <c r="C122" i="1"/>
  <c r="C126" i="1" s="1"/>
  <c r="F104" i="1"/>
  <c r="D104" i="1"/>
  <c r="C104" i="1"/>
  <c r="F99" i="1"/>
  <c r="D99" i="1"/>
  <c r="D90" i="1" s="1"/>
  <c r="D94" i="1" s="1"/>
  <c r="C99" i="1"/>
  <c r="C90" i="1" s="1"/>
  <c r="C94" i="1" s="1"/>
  <c r="F94" i="1"/>
  <c r="F90" i="1"/>
  <c r="F70" i="1"/>
  <c r="D70" i="1"/>
  <c r="C70" i="1"/>
  <c r="F65" i="1"/>
  <c r="F56" i="1" s="1"/>
  <c r="F60" i="1" s="1"/>
  <c r="D65" i="1"/>
  <c r="C65" i="1"/>
  <c r="D56" i="1"/>
  <c r="D60" i="1" s="1"/>
  <c r="C56" i="1"/>
  <c r="C60" i="1" s="1"/>
  <c r="F21" i="1"/>
  <c r="D21" i="1"/>
  <c r="C21" i="1"/>
  <c r="F148" i="1" l="1"/>
  <c r="F126" i="1"/>
  <c r="F146" i="1" s="1"/>
  <c r="C146" i="1"/>
</calcChain>
</file>

<file path=xl/sharedStrings.xml><?xml version="1.0" encoding="utf-8"?>
<sst xmlns="http://schemas.openxmlformats.org/spreadsheetml/2006/main" count="135" uniqueCount="59">
  <si>
    <t>Mesterképzési szakok mintatantervei a 2024/2025-ös tanévtől
(nappali munkarend)</t>
  </si>
  <si>
    <t>Forgatókönyvíró mesterképzési szak</t>
  </si>
  <si>
    <t>Tantárgy</t>
  </si>
  <si>
    <t>Előfeltétel</t>
  </si>
  <si>
    <t>Előadás</t>
  </si>
  <si>
    <t>Gyakorlat</t>
  </si>
  <si>
    <t>Követelmény</t>
  </si>
  <si>
    <t>Kredit</t>
  </si>
  <si>
    <t>INTÉZET</t>
  </si>
  <si>
    <t xml:space="preserve">I. félévre ajánlva </t>
  </si>
  <si>
    <t>Kortárs művészetelmélet</t>
  </si>
  <si>
    <t>k</t>
  </si>
  <si>
    <t>ELM</t>
  </si>
  <si>
    <t>Médiakultúra</t>
  </si>
  <si>
    <t>Kommunikációs ismeretek</t>
  </si>
  <si>
    <t>Forgatókönyvíró művész dramaturgiai gyakorlat 1.</t>
  </si>
  <si>
    <t>gy</t>
  </si>
  <si>
    <t>MOZ</t>
  </si>
  <si>
    <t>Forgatókönyvíró művész írói gyakorlat 1.</t>
  </si>
  <si>
    <t>Forgatókönyvírói, dramaturgi szempontok: rendezés, képalkotás, színészvezetés</t>
  </si>
  <si>
    <t>Filmtörténet - forgatókönyvírói, dramaturgiai szempontok mentén 1.</t>
  </si>
  <si>
    <t>Projekthét 1. (Forgatókönyvíró MA)</t>
  </si>
  <si>
    <t>Start My Brand (művész)</t>
  </si>
  <si>
    <t>tr</t>
  </si>
  <si>
    <t>TREK</t>
  </si>
  <si>
    <t>Összesen</t>
  </si>
  <si>
    <t>A 2. szemeszterben induló specializációk felvételének előfeltételeit a specializációleírások tartalmazzák.</t>
  </si>
  <si>
    <t>II. félévre ajánlva</t>
  </si>
  <si>
    <t>Kritikai kultúrakutatás</t>
  </si>
  <si>
    <t>Film- és narratívaelmélet</t>
  </si>
  <si>
    <t>Filmtörténet - forgatókönyvírói, dramaturgiai szempontok mentén 2.</t>
  </si>
  <si>
    <t>Forgatókönyvíró művész dramaturgiai gyakorlat 2.</t>
  </si>
  <si>
    <t>Integrált társművészeti gyakorlat</t>
  </si>
  <si>
    <t>Projekthét 2. (Forgatókönyvíró MA)</t>
  </si>
  <si>
    <t>Specializációnak megfelelő tárgyak</t>
  </si>
  <si>
    <t>Szabadon választható tárgyak kerete</t>
  </si>
  <si>
    <t>Forgatókönyvíró specializáció</t>
  </si>
  <si>
    <t>Játékfilmírási gyakorlat 1. Műfajok</t>
  </si>
  <si>
    <t xml:space="preserve"> Játékfilmírási gyakorlat 2. Átírás, újraírás</t>
  </si>
  <si>
    <t>Dramaturg specializáció</t>
  </si>
  <si>
    <t>Dramaturg eltérő szerepekben</t>
  </si>
  <si>
    <t>Fikciós film dramaturgia, struktúra, cselekmény, karakterek</t>
  </si>
  <si>
    <t>III. félévre ajánlva</t>
  </si>
  <si>
    <t>Gazdaság és jog</t>
  </si>
  <si>
    <t>Forgatókönyvíró művész írói gyakorlat 2.</t>
  </si>
  <si>
    <t>Forgatókönyvírói, dramaturgi szempontok: előkészítés, gyártás, utómunka</t>
  </si>
  <si>
    <t>Intézményen kívüli összefüggő gyakorlati képzés</t>
  </si>
  <si>
    <t>Projekthét 3. (Forgatókönyvíró MA)</t>
  </si>
  <si>
    <t>Sorozatírási gyakorlat 1. Műfajok</t>
  </si>
  <si>
    <t>Fikciós film és sorozat-dramaturgia, azonosságok és különbségek</t>
  </si>
  <si>
    <t>IV. félévre ajánlva</t>
  </si>
  <si>
    <t>Diplomamunka készítése (Forgatókönyvíró MA)</t>
  </si>
  <si>
    <t>Projekthét 4. (Forgatókönyvíró MA)</t>
  </si>
  <si>
    <t>Sorozatírási gyakorlat 2. Sorozatfejlesztés</t>
  </si>
  <si>
    <t>Forgatókönyvírói, dramaturgiai gyakorlat</t>
  </si>
  <si>
    <t>Sorozatdramaturgia, sorozatfejlesztés</t>
  </si>
  <si>
    <t>Dramaturgiai gyakorlat - játékfilm, sorozat, egyéb műfajok</t>
  </si>
  <si>
    <t>Ebből a szabadon választható tárgy kerete</t>
  </si>
  <si>
    <t>Specializációnak megfelelő tantárgy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</si>
</sst>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,##0"/>
    <numFmt numFmtId="165" formatCode="0.0"/>
  </numFmts>
  <fonts count="15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4"/>
      <name val="Century Gothic"/>
      <family val="2"/>
      <charset val="238"/>
    </font>
    <font>
      <b/>
      <sz val="10"/>
      <name val="Century Gothic"/>
      <family val="2"/>
      <charset val="238"/>
    </font>
    <font>
      <sz val="10"/>
      <name val="Arial"/>
      <family val="2"/>
      <charset val="238"/>
    </font>
    <font>
      <sz val="8"/>
      <color indexed="8"/>
      <name val="Century Gothic"/>
      <family val="2"/>
      <charset val="238"/>
    </font>
    <font>
      <b/>
      <sz val="8"/>
      <name val="Century Gothic"/>
      <family val="2"/>
      <charset val="238"/>
    </font>
    <font>
      <b/>
      <sz val="8"/>
      <color indexed="8"/>
      <name val="Century Gothic"/>
      <family val="2"/>
      <charset val="238"/>
    </font>
    <font>
      <b/>
      <sz val="8"/>
      <color theme="1"/>
      <name val="Century Gothic"/>
      <family val="2"/>
      <charset val="238"/>
    </font>
    <font>
      <sz val="12"/>
      <color indexed="8"/>
      <name val="Calibri"/>
      <family val="2"/>
    </font>
    <font>
      <b/>
      <sz val="8"/>
      <color rgb="FF00B050"/>
      <name val="Century Gothic"/>
      <family val="2"/>
      <charset val="238"/>
    </font>
    <font>
      <sz val="10"/>
      <name val="Arial"/>
      <family val="2"/>
    </font>
    <font>
      <b/>
      <sz val="8"/>
      <color indexed="61"/>
      <name val="Century Gothic"/>
      <family val="2"/>
      <charset val="238"/>
    </font>
    <font>
      <b/>
      <sz val="8"/>
      <color rgb="FF7030A0"/>
      <name val="Century Gothic"/>
      <family val="2"/>
      <charset val="238"/>
    </font>
    <font>
      <b/>
      <sz val="8"/>
      <color theme="5"/>
      <name val="Century Gothic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9" fillId="0" borderId="0"/>
    <xf numFmtId="0" fontId="11" fillId="0" borderId="0"/>
    <xf numFmtId="0" fontId="1" fillId="0" borderId="0"/>
  </cellStyleXfs>
  <cellXfs count="7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4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textRotation="90" wrapText="1"/>
    </xf>
    <xf numFmtId="0" fontId="5" fillId="0" borderId="4" xfId="1" applyFont="1" applyBorder="1"/>
    <xf numFmtId="0" fontId="3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/>
    <xf numFmtId="0" fontId="6" fillId="0" borderId="4" xfId="2" applyFont="1" applyBorder="1"/>
    <xf numFmtId="0" fontId="6" fillId="0" borderId="4" xfId="2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6" fillId="0" borderId="4" xfId="3" applyFont="1" applyBorder="1" applyAlignment="1">
      <alignment horizontal="left" vertical="center"/>
    </xf>
    <xf numFmtId="0" fontId="8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6" fillId="0" borderId="4" xfId="2" applyFont="1" applyBorder="1" applyAlignment="1">
      <alignment vertical="center"/>
    </xf>
    <xf numFmtId="0" fontId="0" fillId="0" borderId="4" xfId="0" applyBorder="1"/>
    <xf numFmtId="0" fontId="10" fillId="0" borderId="4" xfId="0" applyFont="1" applyBorder="1" applyAlignment="1">
      <alignment horizontal="center" vertical="center" wrapText="1"/>
    </xf>
    <xf numFmtId="165" fontId="3" fillId="3" borderId="4" xfId="0" applyNumberFormat="1" applyFont="1" applyFill="1" applyBorder="1" applyAlignment="1">
      <alignment horizontal="center" vertical="center" wrapText="1"/>
    </xf>
    <xf numFmtId="1" fontId="3" fillId="3" borderId="4" xfId="0" applyNumberFormat="1" applyFont="1" applyFill="1" applyBorder="1" applyAlignment="1">
      <alignment horizontal="center" vertical="center" wrapText="1"/>
    </xf>
    <xf numFmtId="165" fontId="3" fillId="4" borderId="1" xfId="4" applyNumberFormat="1" applyFont="1" applyFill="1" applyBorder="1" applyAlignment="1">
      <alignment horizontal="center" vertical="center" wrapText="1"/>
    </xf>
    <xf numFmtId="165" fontId="3" fillId="4" borderId="2" xfId="4" applyNumberFormat="1" applyFont="1" applyFill="1" applyBorder="1" applyAlignment="1">
      <alignment horizontal="center" vertical="center" wrapText="1"/>
    </xf>
    <xf numFmtId="165" fontId="3" fillId="4" borderId="3" xfId="4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5" applyFont="1" applyBorder="1" applyAlignment="1">
      <alignment horizontal="left" wrapText="1"/>
    </xf>
    <xf numFmtId="1" fontId="6" fillId="0" borderId="4" xfId="5" applyNumberFormat="1" applyFont="1" applyBorder="1" applyAlignment="1">
      <alignment horizontal="center" vertical="center" wrapText="1"/>
    </xf>
    <xf numFmtId="0" fontId="6" fillId="0" borderId="4" xfId="5" applyFont="1" applyBorder="1" applyAlignment="1">
      <alignment horizontal="center" vertical="center" wrapText="1"/>
    </xf>
    <xf numFmtId="0" fontId="6" fillId="0" borderId="4" xfId="4" applyFont="1" applyBorder="1" applyAlignment="1">
      <alignment horizontal="left" vertical="center" wrapText="1"/>
    </xf>
    <xf numFmtId="0" fontId="6" fillId="0" borderId="4" xfId="4" applyFont="1" applyBorder="1" applyAlignment="1">
      <alignment horizontal="center" vertical="center" wrapText="1"/>
    </xf>
    <xf numFmtId="1" fontId="6" fillId="0" borderId="4" xfId="4" applyNumberFormat="1" applyFont="1" applyBorder="1" applyAlignment="1">
      <alignment horizontal="center" vertical="center" wrapText="1"/>
    </xf>
    <xf numFmtId="165" fontId="3" fillId="0" borderId="1" xfId="4" applyNumberFormat="1" applyFont="1" applyBorder="1" applyAlignment="1">
      <alignment horizontal="center" vertical="center" wrapText="1"/>
    </xf>
    <xf numFmtId="165" fontId="3" fillId="0" borderId="2" xfId="4" applyNumberFormat="1" applyFont="1" applyBorder="1" applyAlignment="1">
      <alignment horizontal="center" vertical="center" wrapText="1"/>
    </xf>
    <xf numFmtId="165" fontId="3" fillId="0" borderId="3" xfId="4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2" fillId="0" borderId="4" xfId="5" applyFont="1" applyBorder="1" applyAlignment="1">
      <alignment horizontal="center" vertical="center" wrapText="1"/>
    </xf>
    <xf numFmtId="0" fontId="13" fillId="0" borderId="4" xfId="0" applyFont="1" applyBorder="1"/>
    <xf numFmtId="0" fontId="5" fillId="0" borderId="4" xfId="0" applyFont="1" applyBorder="1" applyAlignment="1">
      <alignment vertical="center" wrapText="1"/>
    </xf>
    <xf numFmtId="1" fontId="13" fillId="0" borderId="4" xfId="5" applyNumberFormat="1" applyFont="1" applyBorder="1" applyAlignment="1">
      <alignment horizontal="center" vertical="center" wrapText="1"/>
    </xf>
    <xf numFmtId="0" fontId="14" fillId="0" borderId="4" xfId="5" applyFont="1" applyBorder="1" applyAlignment="1">
      <alignment horizontal="center" vertical="center" wrapText="1"/>
    </xf>
    <xf numFmtId="1" fontId="13" fillId="0" borderId="1" xfId="5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12" fillId="0" borderId="4" xfId="5" applyFont="1" applyBorder="1" applyAlignment="1">
      <alignment horizontal="left" vertical="center" wrapText="1"/>
    </xf>
    <xf numFmtId="1" fontId="14" fillId="0" borderId="4" xfId="5" applyNumberFormat="1" applyFont="1" applyBorder="1" applyAlignment="1">
      <alignment horizontal="center" vertical="center" wrapText="1"/>
    </xf>
    <xf numFmtId="1" fontId="14" fillId="0" borderId="1" xfId="5" applyNumberFormat="1" applyFont="1" applyBorder="1" applyAlignment="1">
      <alignment horizontal="center" vertical="center" wrapText="1"/>
    </xf>
    <xf numFmtId="0" fontId="10" fillId="0" borderId="4" xfId="5" applyFont="1" applyBorder="1" applyAlignment="1">
      <alignment horizontal="left" vertical="center" wrapText="1"/>
    </xf>
    <xf numFmtId="1" fontId="12" fillId="0" borderId="4" xfId="5" applyNumberFormat="1" applyFont="1" applyBorder="1" applyAlignment="1">
      <alignment horizontal="center" vertical="center" wrapText="1"/>
    </xf>
    <xf numFmtId="1" fontId="10" fillId="0" borderId="4" xfId="5" applyNumberFormat="1" applyFont="1" applyBorder="1" applyAlignment="1">
      <alignment horizontal="center" vertical="center" wrapText="1"/>
    </xf>
    <xf numFmtId="1" fontId="10" fillId="0" borderId="1" xfId="5" applyNumberFormat="1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6" fillId="0" borderId="3" xfId="5" applyFont="1" applyBorder="1" applyAlignment="1">
      <alignment horizontal="left" wrapText="1"/>
    </xf>
    <xf numFmtId="0" fontId="8" fillId="6" borderId="4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left" vertical="center" wrapText="1"/>
    </xf>
    <xf numFmtId="1" fontId="3" fillId="6" borderId="4" xfId="0" applyNumberFormat="1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1" fontId="3" fillId="6" borderId="4" xfId="0" applyNumberFormat="1" applyFont="1" applyFill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1" fontId="6" fillId="7" borderId="4" xfId="0" applyNumberFormat="1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1" fontId="6" fillId="7" borderId="1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/>
    </xf>
    <xf numFmtId="0" fontId="3" fillId="2" borderId="4" xfId="0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horizontal="center" vertical="center" wrapText="1"/>
    </xf>
    <xf numFmtId="165" fontId="3" fillId="2" borderId="4" xfId="0" applyNumberFormat="1" applyFont="1" applyFill="1" applyBorder="1" applyAlignment="1">
      <alignment horizontal="center" vertical="center" wrapText="1"/>
    </xf>
  </cellXfs>
  <cellStyles count="6">
    <cellStyle name="Normál" xfId="0" builtinId="0"/>
    <cellStyle name="Normal 2" xfId="3" xr:uid="{31FC38A4-3C65-4089-8146-246B80CD67CE}"/>
    <cellStyle name="Normál 2" xfId="5" xr:uid="{0F0446AF-0DC3-4A6D-8EA4-FDAC37953A8C}"/>
    <cellStyle name="Normál 2 2" xfId="4" xr:uid="{A530E15A-F676-4B3E-A3DA-A94C374FF534}"/>
    <cellStyle name="Normál 3 3" xfId="1" xr:uid="{45AE9325-3F3F-4857-968F-1D40F9E022DA}"/>
    <cellStyle name="Normál 4" xfId="2" xr:uid="{BBFC72A3-97DD-4EB6-AE53-7BE6E6D434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C41D9-AE76-4E6E-81D9-98792A279710}">
  <dimension ref="A1:G148"/>
  <sheetViews>
    <sheetView tabSelected="1" workbookViewId="0">
      <selection activeCell="A2" sqref="A2:F2"/>
    </sheetView>
  </sheetViews>
  <sheetFormatPr defaultRowHeight="14.4" x14ac:dyDescent="0.3"/>
  <cols>
    <col min="1" max="1" width="59.44140625" bestFit="1" customWidth="1"/>
    <col min="2" max="2" width="50.44140625" bestFit="1" customWidth="1"/>
  </cols>
  <sheetData>
    <row r="1" spans="1:7" ht="17.399999999999999" x14ac:dyDescent="0.3">
      <c r="A1" s="1" t="s">
        <v>0</v>
      </c>
      <c r="B1" s="2"/>
      <c r="C1" s="2"/>
      <c r="D1" s="2"/>
      <c r="E1" s="2"/>
      <c r="F1" s="2"/>
      <c r="G1" s="3"/>
    </row>
    <row r="2" spans="1:7" x14ac:dyDescent="0.3">
      <c r="A2" s="4" t="s">
        <v>1</v>
      </c>
      <c r="B2" s="4"/>
      <c r="C2" s="5"/>
      <c r="D2" s="5"/>
      <c r="E2" s="5"/>
      <c r="F2" s="5"/>
      <c r="G2" s="6"/>
    </row>
    <row r="3" spans="1:7" ht="31.2" x14ac:dyDescent="0.3">
      <c r="A3" s="7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spans="1:7" x14ac:dyDescent="0.3">
      <c r="A4" s="9"/>
      <c r="B4" s="9"/>
      <c r="C4" s="9"/>
      <c r="D4" s="9"/>
      <c r="E4" s="9"/>
      <c r="F4" s="9"/>
      <c r="G4" s="9"/>
    </row>
    <row r="5" spans="1:7" x14ac:dyDescent="0.3">
      <c r="A5" s="10" t="s">
        <v>9</v>
      </c>
      <c r="B5" s="10"/>
      <c r="C5" s="10"/>
      <c r="D5" s="10"/>
      <c r="E5" s="10"/>
      <c r="F5" s="10"/>
      <c r="G5" s="11"/>
    </row>
    <row r="6" spans="1:7" x14ac:dyDescent="0.3">
      <c r="A6" s="11"/>
      <c r="B6" s="11"/>
      <c r="C6" s="11"/>
      <c r="D6" s="11"/>
      <c r="E6" s="11"/>
      <c r="F6" s="11"/>
      <c r="G6" s="11"/>
    </row>
    <row r="7" spans="1:7" x14ac:dyDescent="0.3">
      <c r="A7" s="12" t="s">
        <v>10</v>
      </c>
      <c r="B7" s="13"/>
      <c r="C7" s="14">
        <v>2</v>
      </c>
      <c r="D7" s="14">
        <v>0</v>
      </c>
      <c r="E7" s="14" t="s">
        <v>11</v>
      </c>
      <c r="F7" s="14">
        <v>4</v>
      </c>
      <c r="G7" s="15" t="s">
        <v>12</v>
      </c>
    </row>
    <row r="8" spans="1:7" x14ac:dyDescent="0.3">
      <c r="A8" s="12" t="s">
        <v>13</v>
      </c>
      <c r="B8" s="13"/>
      <c r="C8" s="14">
        <v>2</v>
      </c>
      <c r="D8" s="14">
        <v>0</v>
      </c>
      <c r="E8" s="14" t="s">
        <v>11</v>
      </c>
      <c r="F8" s="14">
        <v>4</v>
      </c>
      <c r="G8" s="15" t="s">
        <v>12</v>
      </c>
    </row>
    <row r="9" spans="1:7" x14ac:dyDescent="0.3">
      <c r="A9" s="16" t="s">
        <v>14</v>
      </c>
      <c r="B9" s="17"/>
      <c r="C9" s="18">
        <v>2</v>
      </c>
      <c r="D9" s="18">
        <v>0</v>
      </c>
      <c r="E9" s="18" t="s">
        <v>11</v>
      </c>
      <c r="F9" s="19">
        <v>4</v>
      </c>
      <c r="G9" s="20" t="s">
        <v>12</v>
      </c>
    </row>
    <row r="10" spans="1:7" x14ac:dyDescent="0.3">
      <c r="A10" s="21" t="s">
        <v>15</v>
      </c>
      <c r="B10" s="22"/>
      <c r="C10" s="14">
        <v>0</v>
      </c>
      <c r="D10" s="14">
        <v>4</v>
      </c>
      <c r="E10" s="14" t="s">
        <v>16</v>
      </c>
      <c r="F10" s="14">
        <v>5</v>
      </c>
      <c r="G10" s="15" t="s">
        <v>17</v>
      </c>
    </row>
    <row r="11" spans="1:7" x14ac:dyDescent="0.3">
      <c r="A11" s="21" t="s">
        <v>18</v>
      </c>
      <c r="B11" s="22"/>
      <c r="C11" s="14">
        <v>0</v>
      </c>
      <c r="D11" s="14">
        <v>4</v>
      </c>
      <c r="E11" s="14" t="s">
        <v>16</v>
      </c>
      <c r="F11" s="14">
        <v>5</v>
      </c>
      <c r="G11" s="15" t="s">
        <v>17</v>
      </c>
    </row>
    <row r="12" spans="1:7" x14ac:dyDescent="0.3">
      <c r="A12" s="21" t="s">
        <v>19</v>
      </c>
      <c r="B12" s="23"/>
      <c r="C12" s="14">
        <v>0</v>
      </c>
      <c r="D12" s="14">
        <v>4</v>
      </c>
      <c r="E12" s="14" t="s">
        <v>16</v>
      </c>
      <c r="F12" s="14">
        <v>5</v>
      </c>
      <c r="G12" s="15" t="s">
        <v>17</v>
      </c>
    </row>
    <row r="13" spans="1:7" x14ac:dyDescent="0.3">
      <c r="A13" s="21" t="s">
        <v>20</v>
      </c>
      <c r="B13" s="23"/>
      <c r="C13" s="18">
        <v>0</v>
      </c>
      <c r="D13" s="18">
        <v>2</v>
      </c>
      <c r="E13" s="18" t="s">
        <v>16</v>
      </c>
      <c r="F13" s="19">
        <v>4</v>
      </c>
      <c r="G13" s="20" t="s">
        <v>17</v>
      </c>
    </row>
    <row r="14" spans="1:7" x14ac:dyDescent="0.3">
      <c r="A14" s="24" t="s">
        <v>21</v>
      </c>
      <c r="B14" s="25"/>
      <c r="C14" s="18">
        <v>0</v>
      </c>
      <c r="D14" s="18">
        <v>2</v>
      </c>
      <c r="E14" s="18" t="s">
        <v>16</v>
      </c>
      <c r="F14" s="19">
        <v>0</v>
      </c>
      <c r="G14" s="15" t="s">
        <v>17</v>
      </c>
    </row>
    <row r="15" spans="1:7" x14ac:dyDescent="0.3">
      <c r="A15" s="12" t="s">
        <v>22</v>
      </c>
      <c r="B15" s="26"/>
      <c r="C15" s="14">
        <v>0</v>
      </c>
      <c r="D15" s="14">
        <v>2</v>
      </c>
      <c r="E15" s="14" t="s">
        <v>23</v>
      </c>
      <c r="F15" s="14">
        <v>0</v>
      </c>
      <c r="G15" s="15" t="s">
        <v>24</v>
      </c>
    </row>
    <row r="16" spans="1:7" x14ac:dyDescent="0.3">
      <c r="A16" s="15"/>
      <c r="B16" s="15"/>
      <c r="C16" s="15"/>
      <c r="D16" s="15"/>
      <c r="E16" s="15"/>
      <c r="F16" s="15"/>
      <c r="G16" s="15"/>
    </row>
    <row r="17" spans="1:7" x14ac:dyDescent="0.3">
      <c r="A17" s="15"/>
      <c r="B17" s="15"/>
      <c r="C17" s="15"/>
      <c r="D17" s="15"/>
      <c r="E17" s="15"/>
      <c r="F17" s="15"/>
      <c r="G17" s="15"/>
    </row>
    <row r="18" spans="1:7" x14ac:dyDescent="0.3">
      <c r="A18" s="26"/>
      <c r="B18" s="26"/>
      <c r="C18" s="26"/>
      <c r="D18" s="26"/>
      <c r="E18" s="26"/>
      <c r="F18" s="26"/>
      <c r="G18" s="26"/>
    </row>
    <row r="19" spans="1:7" x14ac:dyDescent="0.3">
      <c r="A19" s="27"/>
      <c r="B19" s="27"/>
      <c r="C19" s="27"/>
      <c r="D19" s="27"/>
      <c r="E19" s="27"/>
      <c r="F19" s="27"/>
      <c r="G19" s="27"/>
    </row>
    <row r="20" spans="1:7" x14ac:dyDescent="0.3">
      <c r="A20" s="26"/>
      <c r="B20" s="26"/>
      <c r="C20" s="26"/>
      <c r="D20" s="26"/>
      <c r="E20" s="26"/>
      <c r="F20" s="26"/>
      <c r="G20" s="26"/>
    </row>
    <row r="21" spans="1:7" ht="25.2" x14ac:dyDescent="0.3">
      <c r="A21" s="28" t="s">
        <v>25</v>
      </c>
      <c r="B21" s="28"/>
      <c r="C21" s="28">
        <f>SUM(C7:C20)</f>
        <v>6</v>
      </c>
      <c r="D21" s="28">
        <f>SUM(D7:D20)</f>
        <v>18</v>
      </c>
      <c r="E21" s="28"/>
      <c r="F21" s="29">
        <f>SUM(F7:F20)</f>
        <v>31</v>
      </c>
      <c r="G21" s="29"/>
    </row>
    <row r="22" spans="1:7" x14ac:dyDescent="0.3">
      <c r="A22" s="30" t="s">
        <v>26</v>
      </c>
      <c r="B22" s="31"/>
      <c r="C22" s="31"/>
      <c r="D22" s="31"/>
      <c r="E22" s="31"/>
      <c r="F22" s="31"/>
      <c r="G22" s="32"/>
    </row>
    <row r="23" spans="1:7" x14ac:dyDescent="0.3">
      <c r="A23" s="33"/>
      <c r="B23" s="34"/>
      <c r="C23" s="35"/>
      <c r="D23" s="35"/>
      <c r="E23" s="36"/>
      <c r="F23" s="35"/>
      <c r="G23" s="15"/>
    </row>
    <row r="24" spans="1:7" x14ac:dyDescent="0.3">
      <c r="A24" s="33"/>
      <c r="B24" s="34"/>
      <c r="C24" s="35"/>
      <c r="D24" s="35"/>
      <c r="E24" s="36"/>
      <c r="F24" s="35"/>
      <c r="G24" s="15"/>
    </row>
    <row r="25" spans="1:7" x14ac:dyDescent="0.3">
      <c r="A25" s="37"/>
      <c r="B25" s="37"/>
      <c r="C25" s="38"/>
      <c r="D25" s="38"/>
      <c r="E25" s="38"/>
      <c r="F25" s="39"/>
      <c r="G25" s="39"/>
    </row>
    <row r="26" spans="1:7" x14ac:dyDescent="0.3">
      <c r="A26" s="40"/>
      <c r="B26" s="41"/>
      <c r="C26" s="41"/>
      <c r="D26" s="41"/>
      <c r="E26" s="41"/>
      <c r="F26" s="41"/>
      <c r="G26" s="42"/>
    </row>
    <row r="27" spans="1:7" x14ac:dyDescent="0.3">
      <c r="A27" s="26"/>
      <c r="B27" s="26"/>
      <c r="C27" s="26"/>
      <c r="D27" s="26"/>
      <c r="E27" s="26"/>
      <c r="F27" s="26"/>
      <c r="G27" s="26"/>
    </row>
    <row r="28" spans="1:7" x14ac:dyDescent="0.3">
      <c r="A28" s="26"/>
      <c r="B28" s="26"/>
      <c r="C28" s="26"/>
      <c r="D28" s="26"/>
      <c r="E28" s="26"/>
      <c r="F28" s="26"/>
      <c r="G28" s="26"/>
    </row>
    <row r="29" spans="1:7" x14ac:dyDescent="0.3">
      <c r="A29" s="26"/>
      <c r="B29" s="26"/>
      <c r="C29" s="26"/>
      <c r="D29" s="26"/>
      <c r="E29" s="26"/>
      <c r="F29" s="26"/>
      <c r="G29" s="26"/>
    </row>
    <row r="30" spans="1:7" x14ac:dyDescent="0.3">
      <c r="A30" s="26"/>
      <c r="B30" s="26"/>
      <c r="C30" s="26"/>
      <c r="D30" s="26"/>
      <c r="E30" s="26"/>
      <c r="F30" s="26"/>
      <c r="G30" s="26"/>
    </row>
    <row r="31" spans="1:7" x14ac:dyDescent="0.3">
      <c r="A31" s="26"/>
      <c r="B31" s="26"/>
      <c r="C31" s="26"/>
      <c r="D31" s="26"/>
      <c r="E31" s="26"/>
      <c r="F31" s="26"/>
      <c r="G31" s="26"/>
    </row>
    <row r="32" spans="1:7" x14ac:dyDescent="0.3">
      <c r="A32" s="26"/>
      <c r="B32" s="26"/>
      <c r="C32" s="26"/>
      <c r="D32" s="26"/>
      <c r="E32" s="26"/>
      <c r="F32" s="26"/>
      <c r="G32" s="26"/>
    </row>
    <row r="33" spans="1:7" x14ac:dyDescent="0.3">
      <c r="A33" s="26"/>
      <c r="B33" s="26"/>
      <c r="C33" s="26"/>
      <c r="D33" s="26"/>
      <c r="E33" s="26"/>
      <c r="F33" s="26"/>
      <c r="G33" s="26"/>
    </row>
    <row r="34" spans="1:7" x14ac:dyDescent="0.3">
      <c r="A34" s="26"/>
      <c r="B34" s="26"/>
      <c r="C34" s="26"/>
      <c r="D34" s="26"/>
      <c r="E34" s="26"/>
      <c r="F34" s="26"/>
      <c r="G34" s="26"/>
    </row>
    <row r="35" spans="1:7" x14ac:dyDescent="0.3">
      <c r="A35" s="26"/>
      <c r="B35" s="26"/>
      <c r="C35" s="26"/>
      <c r="D35" s="26"/>
      <c r="E35" s="26"/>
      <c r="F35" s="26"/>
      <c r="G35" s="26"/>
    </row>
    <row r="36" spans="1:7" x14ac:dyDescent="0.3">
      <c r="A36" s="26"/>
      <c r="B36" s="26"/>
      <c r="C36" s="26"/>
      <c r="D36" s="26"/>
      <c r="E36" s="26"/>
      <c r="F36" s="26"/>
      <c r="G36" s="26"/>
    </row>
    <row r="37" spans="1:7" x14ac:dyDescent="0.3">
      <c r="A37" s="26"/>
      <c r="B37" s="26"/>
      <c r="C37" s="26"/>
      <c r="D37" s="26"/>
      <c r="E37" s="26"/>
      <c r="F37" s="26"/>
      <c r="G37" s="26"/>
    </row>
    <row r="38" spans="1:7" x14ac:dyDescent="0.3">
      <c r="A38" s="26"/>
      <c r="B38" s="26"/>
      <c r="C38" s="26"/>
      <c r="D38" s="26"/>
      <c r="E38" s="26"/>
      <c r="F38" s="26"/>
      <c r="G38" s="26"/>
    </row>
    <row r="39" spans="1:7" x14ac:dyDescent="0.3">
      <c r="A39" s="26"/>
      <c r="B39" s="26"/>
      <c r="C39" s="26"/>
      <c r="D39" s="26"/>
      <c r="E39" s="26"/>
      <c r="F39" s="26"/>
      <c r="G39" s="26"/>
    </row>
    <row r="40" spans="1:7" x14ac:dyDescent="0.3">
      <c r="A40" s="26"/>
      <c r="B40" s="26"/>
      <c r="C40" s="26"/>
      <c r="D40" s="26"/>
      <c r="E40" s="26"/>
      <c r="F40" s="26"/>
      <c r="G40" s="26"/>
    </row>
    <row r="41" spans="1:7" x14ac:dyDescent="0.3">
      <c r="A41" s="26"/>
      <c r="B41" s="26"/>
      <c r="C41" s="26"/>
      <c r="D41" s="26"/>
      <c r="E41" s="26"/>
      <c r="F41" s="26"/>
      <c r="G41" s="26"/>
    </row>
    <row r="42" spans="1:7" x14ac:dyDescent="0.3">
      <c r="A42" s="26"/>
      <c r="B42" s="26"/>
      <c r="C42" s="26"/>
      <c r="D42" s="26"/>
      <c r="E42" s="26"/>
      <c r="F42" s="26"/>
      <c r="G42" s="26"/>
    </row>
    <row r="43" spans="1:7" x14ac:dyDescent="0.3">
      <c r="A43" s="26"/>
      <c r="B43" s="26"/>
      <c r="C43" s="26"/>
      <c r="D43" s="26"/>
      <c r="E43" s="26"/>
      <c r="F43" s="26"/>
      <c r="G43" s="26"/>
    </row>
    <row r="44" spans="1:7" x14ac:dyDescent="0.3">
      <c r="A44" s="26"/>
      <c r="B44" s="26"/>
      <c r="C44" s="26"/>
      <c r="D44" s="26"/>
      <c r="E44" s="26"/>
      <c r="F44" s="26"/>
      <c r="G44" s="26"/>
    </row>
    <row r="45" spans="1:7" x14ac:dyDescent="0.3">
      <c r="A45" s="43" t="s">
        <v>27</v>
      </c>
      <c r="B45" s="43"/>
      <c r="C45" s="43"/>
      <c r="D45" s="43"/>
      <c r="E45" s="43"/>
      <c r="F45" s="43"/>
      <c r="G45" s="44"/>
    </row>
    <row r="46" spans="1:7" x14ac:dyDescent="0.3">
      <c r="A46" s="44"/>
      <c r="B46" s="44"/>
      <c r="C46" s="44"/>
      <c r="D46" s="44"/>
      <c r="E46" s="44"/>
      <c r="F46" s="44"/>
      <c r="G46" s="44"/>
    </row>
    <row r="47" spans="1:7" x14ac:dyDescent="0.3">
      <c r="A47" s="12" t="s">
        <v>28</v>
      </c>
      <c r="B47" s="13"/>
      <c r="C47" s="14">
        <v>2</v>
      </c>
      <c r="D47" s="14">
        <v>0</v>
      </c>
      <c r="E47" s="14" t="s">
        <v>11</v>
      </c>
      <c r="F47" s="14">
        <v>4</v>
      </c>
      <c r="G47" s="20" t="s">
        <v>12</v>
      </c>
    </row>
    <row r="48" spans="1:7" x14ac:dyDescent="0.3">
      <c r="A48" s="12" t="s">
        <v>29</v>
      </c>
      <c r="B48" s="13"/>
      <c r="C48" s="14">
        <v>2</v>
      </c>
      <c r="D48" s="14">
        <v>0</v>
      </c>
      <c r="E48" s="14" t="s">
        <v>11</v>
      </c>
      <c r="F48" s="14">
        <v>4</v>
      </c>
      <c r="G48" s="15" t="s">
        <v>17</v>
      </c>
    </row>
    <row r="49" spans="1:7" x14ac:dyDescent="0.3">
      <c r="A49" s="21" t="s">
        <v>30</v>
      </c>
      <c r="B49" s="21" t="s">
        <v>20</v>
      </c>
      <c r="C49" s="18">
        <v>0</v>
      </c>
      <c r="D49" s="18">
        <v>2</v>
      </c>
      <c r="E49" s="18" t="s">
        <v>16</v>
      </c>
      <c r="F49" s="19">
        <v>4</v>
      </c>
      <c r="G49" s="20" t="s">
        <v>17</v>
      </c>
    </row>
    <row r="50" spans="1:7" x14ac:dyDescent="0.3">
      <c r="A50" s="21" t="s">
        <v>31</v>
      </c>
      <c r="B50" s="21" t="s">
        <v>15</v>
      </c>
      <c r="C50" s="14">
        <v>0</v>
      </c>
      <c r="D50" s="14">
        <v>4</v>
      </c>
      <c r="E50" s="14" t="s">
        <v>16</v>
      </c>
      <c r="F50" s="14">
        <v>5</v>
      </c>
      <c r="G50" s="15" t="s">
        <v>17</v>
      </c>
    </row>
    <row r="51" spans="1:7" x14ac:dyDescent="0.3">
      <c r="A51" s="12" t="s">
        <v>32</v>
      </c>
      <c r="B51" s="13"/>
      <c r="C51" s="14">
        <v>0</v>
      </c>
      <c r="D51" s="14">
        <v>4</v>
      </c>
      <c r="E51" s="14" t="s">
        <v>16</v>
      </c>
      <c r="F51" s="14">
        <v>5</v>
      </c>
      <c r="G51" s="20" t="s">
        <v>12</v>
      </c>
    </row>
    <row r="52" spans="1:7" x14ac:dyDescent="0.3">
      <c r="A52" s="24" t="s">
        <v>33</v>
      </c>
      <c r="B52" s="24"/>
      <c r="C52" s="18">
        <v>0</v>
      </c>
      <c r="D52" s="18">
        <v>2</v>
      </c>
      <c r="E52" s="18" t="s">
        <v>16</v>
      </c>
      <c r="F52" s="19">
        <v>0</v>
      </c>
      <c r="G52" s="15" t="s">
        <v>17</v>
      </c>
    </row>
    <row r="53" spans="1:7" x14ac:dyDescent="0.3">
      <c r="A53" s="15"/>
      <c r="B53" s="15"/>
      <c r="C53" s="15"/>
      <c r="D53" s="15"/>
      <c r="E53" s="15"/>
      <c r="F53" s="15"/>
      <c r="G53" s="15"/>
    </row>
    <row r="54" spans="1:7" x14ac:dyDescent="0.3">
      <c r="A54" s="15"/>
      <c r="B54" s="15"/>
      <c r="C54" s="15"/>
      <c r="D54" s="15"/>
      <c r="E54" s="15"/>
      <c r="F54" s="15"/>
      <c r="G54" s="15"/>
    </row>
    <row r="55" spans="1:7" x14ac:dyDescent="0.3">
      <c r="A55" s="45"/>
      <c r="B55" s="45"/>
      <c r="C55" s="45"/>
      <c r="D55" s="45"/>
      <c r="E55" s="45"/>
      <c r="F55" s="45"/>
      <c r="G55" s="45"/>
    </row>
    <row r="56" spans="1:7" x14ac:dyDescent="0.3">
      <c r="A56" s="46" t="s">
        <v>34</v>
      </c>
      <c r="B56" s="47"/>
      <c r="C56" s="48">
        <f>SUM(C62:C65)</f>
        <v>0</v>
      </c>
      <c r="D56" s="48">
        <f>SUM(D62:D65)</f>
        <v>16</v>
      </c>
      <c r="E56" s="49"/>
      <c r="F56" s="50">
        <f>SUM(F65,F70,F75) / 2</f>
        <v>10</v>
      </c>
      <c r="G56" s="51"/>
    </row>
    <row r="57" spans="1:7" x14ac:dyDescent="0.3">
      <c r="A57" s="52"/>
      <c r="B57" s="47"/>
      <c r="C57" s="53"/>
      <c r="D57" s="53"/>
      <c r="E57" s="49"/>
      <c r="F57" s="54"/>
      <c r="G57" s="51"/>
    </row>
    <row r="58" spans="1:7" ht="40.799999999999997" x14ac:dyDescent="0.3">
      <c r="A58" s="55" t="s">
        <v>35</v>
      </c>
      <c r="B58" s="47"/>
      <c r="C58" s="56"/>
      <c r="D58" s="57"/>
      <c r="E58" s="45"/>
      <c r="F58" s="58">
        <v>0</v>
      </c>
      <c r="G58" s="51"/>
    </row>
    <row r="59" spans="1:7" x14ac:dyDescent="0.3">
      <c r="A59" s="26"/>
      <c r="B59" s="26"/>
      <c r="C59" s="26"/>
      <c r="D59" s="26"/>
      <c r="E59" s="26"/>
      <c r="F59" s="26"/>
      <c r="G59" s="26"/>
    </row>
    <row r="60" spans="1:7" x14ac:dyDescent="0.3">
      <c r="A60" s="29"/>
      <c r="B60" s="29"/>
      <c r="C60" s="28">
        <f>SUM(C47:C59)</f>
        <v>4</v>
      </c>
      <c r="D60" s="28">
        <f>SUM(D47:D59)</f>
        <v>28</v>
      </c>
      <c r="E60" s="28"/>
      <c r="F60" s="29">
        <f>SUM(F47:F59)</f>
        <v>32</v>
      </c>
      <c r="G60" s="29"/>
    </row>
    <row r="61" spans="1:7" x14ac:dyDescent="0.3">
      <c r="A61" s="59" t="s">
        <v>36</v>
      </c>
      <c r="B61" s="60"/>
      <c r="C61" s="60"/>
      <c r="D61" s="60"/>
      <c r="E61" s="60"/>
      <c r="F61" s="60"/>
      <c r="G61" s="61"/>
    </row>
    <row r="62" spans="1:7" x14ac:dyDescent="0.3">
      <c r="A62" s="21" t="s">
        <v>37</v>
      </c>
      <c r="B62" s="62"/>
      <c r="C62" s="35">
        <v>0</v>
      </c>
      <c r="D62" s="35">
        <v>4</v>
      </c>
      <c r="E62" s="36" t="s">
        <v>16</v>
      </c>
      <c r="F62" s="35">
        <v>5</v>
      </c>
      <c r="G62" s="15" t="s">
        <v>17</v>
      </c>
    </row>
    <row r="63" spans="1:7" x14ac:dyDescent="0.3">
      <c r="A63" s="21" t="s">
        <v>38</v>
      </c>
      <c r="B63" s="62"/>
      <c r="C63" s="35">
        <v>0</v>
      </c>
      <c r="D63" s="35">
        <v>4</v>
      </c>
      <c r="E63" s="36" t="s">
        <v>16</v>
      </c>
      <c r="F63" s="35">
        <v>5</v>
      </c>
      <c r="G63" s="15" t="s">
        <v>17</v>
      </c>
    </row>
    <row r="64" spans="1:7" x14ac:dyDescent="0.3">
      <c r="A64" s="34"/>
      <c r="B64" s="34"/>
      <c r="C64" s="35"/>
      <c r="D64" s="35"/>
      <c r="E64" s="36"/>
      <c r="F64" s="35"/>
      <c r="G64" s="15"/>
    </row>
    <row r="65" spans="1:7" x14ac:dyDescent="0.3">
      <c r="A65" s="63" t="s">
        <v>25</v>
      </c>
      <c r="B65" s="64"/>
      <c r="C65" s="65">
        <f>SUM(C61:C64)</f>
        <v>0</v>
      </c>
      <c r="D65" s="65">
        <f>SUM(D61:D64)</f>
        <v>8</v>
      </c>
      <c r="E65" s="66"/>
      <c r="F65" s="67">
        <f>SUM(F61:F64)</f>
        <v>10</v>
      </c>
      <c r="G65" s="15"/>
    </row>
    <row r="66" spans="1:7" x14ac:dyDescent="0.3">
      <c r="A66" s="59" t="s">
        <v>39</v>
      </c>
      <c r="B66" s="60"/>
      <c r="C66" s="60"/>
      <c r="D66" s="60"/>
      <c r="E66" s="60"/>
      <c r="F66" s="60"/>
      <c r="G66" s="61"/>
    </row>
    <row r="67" spans="1:7" x14ac:dyDescent="0.3">
      <c r="A67" s="12" t="s">
        <v>40</v>
      </c>
      <c r="B67" s="62"/>
      <c r="C67" s="68">
        <v>0</v>
      </c>
      <c r="D67" s="68">
        <v>4</v>
      </c>
      <c r="E67" s="14" t="s">
        <v>16</v>
      </c>
      <c r="F67" s="69">
        <v>5</v>
      </c>
      <c r="G67" s="15" t="s">
        <v>17</v>
      </c>
    </row>
    <row r="68" spans="1:7" x14ac:dyDescent="0.3">
      <c r="A68" s="21" t="s">
        <v>41</v>
      </c>
      <c r="B68" s="70"/>
      <c r="C68" s="71">
        <v>0</v>
      </c>
      <c r="D68" s="71">
        <v>4</v>
      </c>
      <c r="E68" s="72" t="s">
        <v>16</v>
      </c>
      <c r="F68" s="73">
        <v>5</v>
      </c>
      <c r="G68" s="15" t="s">
        <v>17</v>
      </c>
    </row>
    <row r="69" spans="1:7" x14ac:dyDescent="0.3">
      <c r="A69" s="34"/>
      <c r="B69" s="34"/>
      <c r="C69" s="35"/>
      <c r="D69" s="35"/>
      <c r="E69" s="36"/>
      <c r="F69" s="35"/>
      <c r="G69" s="15"/>
    </row>
    <row r="70" spans="1:7" x14ac:dyDescent="0.3">
      <c r="A70" s="63" t="s">
        <v>25</v>
      </c>
      <c r="B70" s="64"/>
      <c r="C70" s="65">
        <f>SUM(C66:C69)</f>
        <v>0</v>
      </c>
      <c r="D70" s="65">
        <f>SUM(D66:D69)</f>
        <v>8</v>
      </c>
      <c r="E70" s="66"/>
      <c r="F70" s="67">
        <f>SUM(F66:F69)</f>
        <v>10</v>
      </c>
      <c r="G70" s="20"/>
    </row>
    <row r="71" spans="1:7" x14ac:dyDescent="0.3">
      <c r="A71" s="26"/>
      <c r="B71" s="26"/>
      <c r="C71" s="26"/>
      <c r="D71" s="26"/>
      <c r="E71" s="26"/>
      <c r="F71" s="26"/>
      <c r="G71" s="26"/>
    </row>
    <row r="72" spans="1:7" x14ac:dyDescent="0.3">
      <c r="A72" s="26"/>
      <c r="B72" s="26"/>
      <c r="C72" s="26"/>
      <c r="D72" s="26"/>
      <c r="E72" s="26"/>
      <c r="F72" s="26"/>
      <c r="G72" s="26"/>
    </row>
    <row r="73" spans="1:7" x14ac:dyDescent="0.3">
      <c r="A73" s="26"/>
      <c r="B73" s="26"/>
      <c r="C73" s="26"/>
      <c r="D73" s="26"/>
      <c r="E73" s="26"/>
      <c r="F73" s="26"/>
      <c r="G73" s="26"/>
    </row>
    <row r="74" spans="1:7" x14ac:dyDescent="0.3">
      <c r="A74" s="26"/>
      <c r="B74" s="26"/>
      <c r="C74" s="26"/>
      <c r="D74" s="26"/>
      <c r="E74" s="26"/>
      <c r="F74" s="26"/>
      <c r="G74" s="26"/>
    </row>
    <row r="75" spans="1:7" x14ac:dyDescent="0.3">
      <c r="A75" s="26"/>
      <c r="B75" s="26"/>
      <c r="C75" s="26"/>
      <c r="D75" s="26"/>
      <c r="E75" s="26"/>
      <c r="F75" s="26"/>
      <c r="G75" s="26"/>
    </row>
    <row r="76" spans="1:7" x14ac:dyDescent="0.3">
      <c r="A76" s="26"/>
      <c r="B76" s="26"/>
      <c r="C76" s="26"/>
      <c r="D76" s="26"/>
      <c r="E76" s="26"/>
      <c r="F76" s="26"/>
      <c r="G76" s="26"/>
    </row>
    <row r="77" spans="1:7" x14ac:dyDescent="0.3">
      <c r="A77" s="26"/>
      <c r="B77" s="26"/>
      <c r="C77" s="26"/>
      <c r="D77" s="26"/>
      <c r="E77" s="26"/>
      <c r="F77" s="26"/>
      <c r="G77" s="26"/>
    </row>
    <row r="78" spans="1:7" x14ac:dyDescent="0.3">
      <c r="A78" s="43" t="s">
        <v>42</v>
      </c>
      <c r="B78" s="43"/>
      <c r="C78" s="43"/>
      <c r="D78" s="43"/>
      <c r="E78" s="43"/>
      <c r="F78" s="43"/>
      <c r="G78" s="44"/>
    </row>
    <row r="79" spans="1:7" x14ac:dyDescent="0.3">
      <c r="A79" s="44"/>
      <c r="B79" s="44"/>
      <c r="C79" s="44"/>
      <c r="D79" s="44"/>
      <c r="E79" s="44"/>
      <c r="F79" s="44"/>
      <c r="G79" s="44"/>
    </row>
    <row r="80" spans="1:7" x14ac:dyDescent="0.3">
      <c r="A80" s="12" t="s">
        <v>43</v>
      </c>
      <c r="B80" s="13"/>
      <c r="C80" s="14">
        <v>2</v>
      </c>
      <c r="D80" s="14">
        <v>0</v>
      </c>
      <c r="E80" s="14" t="s">
        <v>11</v>
      </c>
      <c r="F80" s="14">
        <v>4</v>
      </c>
      <c r="G80" s="20" t="s">
        <v>12</v>
      </c>
    </row>
    <row r="81" spans="1:7" x14ac:dyDescent="0.3">
      <c r="A81" s="21" t="s">
        <v>44</v>
      </c>
      <c r="B81" s="21" t="s">
        <v>18</v>
      </c>
      <c r="C81" s="14">
        <v>0</v>
      </c>
      <c r="D81" s="14">
        <v>4</v>
      </c>
      <c r="E81" s="14" t="s">
        <v>16</v>
      </c>
      <c r="F81" s="14">
        <v>5</v>
      </c>
      <c r="G81" s="15" t="s">
        <v>17</v>
      </c>
    </row>
    <row r="82" spans="1:7" x14ac:dyDescent="0.3">
      <c r="A82" s="21" t="s">
        <v>45</v>
      </c>
      <c r="B82" s="22"/>
      <c r="C82" s="14">
        <v>0</v>
      </c>
      <c r="D82" s="14">
        <v>4</v>
      </c>
      <c r="E82" s="14" t="s">
        <v>16</v>
      </c>
      <c r="F82" s="14">
        <v>5</v>
      </c>
      <c r="G82" s="15" t="s">
        <v>17</v>
      </c>
    </row>
    <row r="83" spans="1:7" x14ac:dyDescent="0.3">
      <c r="A83" s="74" t="s">
        <v>46</v>
      </c>
      <c r="B83" s="20"/>
      <c r="C83" s="14">
        <v>0</v>
      </c>
      <c r="D83" s="14">
        <v>8</v>
      </c>
      <c r="E83" s="14" t="s">
        <v>16</v>
      </c>
      <c r="F83" s="14">
        <v>8</v>
      </c>
      <c r="G83" s="15" t="s">
        <v>24</v>
      </c>
    </row>
    <row r="84" spans="1:7" x14ac:dyDescent="0.3">
      <c r="A84" s="24" t="s">
        <v>47</v>
      </c>
      <c r="B84" s="24"/>
      <c r="C84" s="18">
        <v>0</v>
      </c>
      <c r="D84" s="18">
        <v>2</v>
      </c>
      <c r="E84" s="18" t="s">
        <v>16</v>
      </c>
      <c r="F84" s="19">
        <v>0</v>
      </c>
      <c r="G84" s="15" t="s">
        <v>17</v>
      </c>
    </row>
    <row r="85" spans="1:7" x14ac:dyDescent="0.3">
      <c r="A85" s="20"/>
      <c r="B85" s="20"/>
      <c r="C85" s="20"/>
      <c r="D85" s="20"/>
      <c r="E85" s="20"/>
      <c r="F85" s="20"/>
      <c r="G85" s="20"/>
    </row>
    <row r="86" spans="1:7" x14ac:dyDescent="0.3">
      <c r="A86" s="15"/>
      <c r="B86" s="15"/>
      <c r="C86" s="15"/>
      <c r="D86" s="15"/>
      <c r="E86" s="15"/>
      <c r="F86" s="15"/>
      <c r="G86" s="15"/>
    </row>
    <row r="87" spans="1:7" x14ac:dyDescent="0.3">
      <c r="A87" s="20"/>
      <c r="B87" s="20"/>
      <c r="C87" s="20"/>
      <c r="D87" s="20"/>
      <c r="E87" s="20"/>
      <c r="F87" s="20"/>
      <c r="G87" s="20"/>
    </row>
    <row r="88" spans="1:7" x14ac:dyDescent="0.3">
      <c r="A88" s="15"/>
      <c r="B88" s="15"/>
      <c r="C88" s="15"/>
      <c r="D88" s="15"/>
      <c r="E88" s="15"/>
      <c r="F88" s="15"/>
      <c r="G88" s="15"/>
    </row>
    <row r="89" spans="1:7" x14ac:dyDescent="0.3">
      <c r="A89" s="20"/>
      <c r="B89" s="20"/>
      <c r="C89" s="20"/>
      <c r="D89" s="20"/>
      <c r="E89" s="20"/>
      <c r="F89" s="20"/>
      <c r="G89" s="20"/>
    </row>
    <row r="90" spans="1:7" x14ac:dyDescent="0.3">
      <c r="A90" s="46" t="s">
        <v>34</v>
      </c>
      <c r="B90" s="47"/>
      <c r="C90" s="48">
        <f>SUM(C96:C99)</f>
        <v>0</v>
      </c>
      <c r="D90" s="48">
        <f>SUM(D96:D99)</f>
        <v>8</v>
      </c>
      <c r="E90" s="49"/>
      <c r="F90" s="50">
        <f>SUM(F99,F104,F109) / 2</f>
        <v>5</v>
      </c>
      <c r="G90" s="51"/>
    </row>
    <row r="91" spans="1:7" x14ac:dyDescent="0.3">
      <c r="A91" s="52"/>
      <c r="B91" s="47"/>
      <c r="C91" s="53"/>
      <c r="D91" s="53"/>
      <c r="E91" s="49"/>
      <c r="F91" s="54"/>
      <c r="G91" s="51"/>
    </row>
    <row r="92" spans="1:7" ht="40.799999999999997" x14ac:dyDescent="0.3">
      <c r="A92" s="55" t="s">
        <v>35</v>
      </c>
      <c r="B92" s="47"/>
      <c r="C92" s="56"/>
      <c r="D92" s="57"/>
      <c r="E92" s="45"/>
      <c r="F92" s="58">
        <v>0</v>
      </c>
      <c r="G92" s="51"/>
    </row>
    <row r="93" spans="1:7" x14ac:dyDescent="0.3">
      <c r="A93" s="26"/>
      <c r="B93" s="26"/>
      <c r="C93" s="26"/>
      <c r="D93" s="26"/>
      <c r="E93" s="26"/>
      <c r="F93" s="26"/>
      <c r="G93" s="26"/>
    </row>
    <row r="94" spans="1:7" x14ac:dyDescent="0.3">
      <c r="A94" s="29"/>
      <c r="B94" s="29"/>
      <c r="C94" s="28">
        <f>SUM(C81:C93)</f>
        <v>0</v>
      </c>
      <c r="D94" s="28">
        <f>SUM(D81:D93)</f>
        <v>26</v>
      </c>
      <c r="E94" s="28"/>
      <c r="F94" s="29">
        <f>SUM(F80:F93)</f>
        <v>27</v>
      </c>
      <c r="G94" s="29"/>
    </row>
    <row r="95" spans="1:7" x14ac:dyDescent="0.3">
      <c r="A95" s="59" t="s">
        <v>36</v>
      </c>
      <c r="B95" s="60"/>
      <c r="C95" s="60"/>
      <c r="D95" s="60"/>
      <c r="E95" s="60"/>
      <c r="F95" s="60"/>
      <c r="G95" s="61"/>
    </row>
    <row r="96" spans="1:7" x14ac:dyDescent="0.3">
      <c r="A96" s="21" t="s">
        <v>48</v>
      </c>
      <c r="B96" s="62"/>
      <c r="C96" s="35">
        <v>0</v>
      </c>
      <c r="D96" s="35">
        <v>4</v>
      </c>
      <c r="E96" s="36" t="s">
        <v>16</v>
      </c>
      <c r="F96" s="35">
        <v>5</v>
      </c>
      <c r="G96" s="15" t="s">
        <v>17</v>
      </c>
    </row>
    <row r="97" spans="1:7" x14ac:dyDescent="0.3">
      <c r="A97" s="21"/>
      <c r="B97" s="62"/>
      <c r="C97" s="35"/>
      <c r="D97" s="35"/>
      <c r="E97" s="36"/>
      <c r="F97" s="35"/>
      <c r="G97" s="15"/>
    </row>
    <row r="98" spans="1:7" x14ac:dyDescent="0.3">
      <c r="A98" s="34"/>
      <c r="B98" s="34"/>
      <c r="C98" s="35"/>
      <c r="D98" s="35"/>
      <c r="E98" s="36"/>
      <c r="F98" s="35"/>
      <c r="G98" s="15"/>
    </row>
    <row r="99" spans="1:7" x14ac:dyDescent="0.3">
      <c r="A99" s="63" t="s">
        <v>25</v>
      </c>
      <c r="B99" s="64"/>
      <c r="C99" s="65">
        <f>SUM(C95:C98)</f>
        <v>0</v>
      </c>
      <c r="D99" s="65">
        <f>SUM(D95:D98)</f>
        <v>4</v>
      </c>
      <c r="E99" s="66"/>
      <c r="F99" s="67">
        <f>SUM(F95:F98)</f>
        <v>5</v>
      </c>
      <c r="G99" s="15"/>
    </row>
    <row r="100" spans="1:7" x14ac:dyDescent="0.3">
      <c r="A100" s="59" t="s">
        <v>39</v>
      </c>
      <c r="B100" s="60"/>
      <c r="C100" s="60"/>
      <c r="D100" s="60"/>
      <c r="E100" s="60"/>
      <c r="F100" s="60"/>
      <c r="G100" s="61"/>
    </row>
    <row r="101" spans="1:7" x14ac:dyDescent="0.3">
      <c r="A101" s="21" t="s">
        <v>49</v>
      </c>
      <c r="B101" s="62"/>
      <c r="C101" s="68">
        <v>0</v>
      </c>
      <c r="D101" s="68">
        <v>4</v>
      </c>
      <c r="E101" s="14" t="s">
        <v>16</v>
      </c>
      <c r="F101" s="69">
        <v>5</v>
      </c>
      <c r="G101" s="15" t="s">
        <v>17</v>
      </c>
    </row>
    <row r="102" spans="1:7" x14ac:dyDescent="0.3">
      <c r="A102" s="21"/>
      <c r="B102" s="70"/>
      <c r="C102" s="71"/>
      <c r="D102" s="71"/>
      <c r="E102" s="72"/>
      <c r="F102" s="73"/>
      <c r="G102" s="15"/>
    </row>
    <row r="103" spans="1:7" x14ac:dyDescent="0.3">
      <c r="A103" s="34"/>
      <c r="B103" s="34"/>
      <c r="C103" s="35"/>
      <c r="D103" s="35"/>
      <c r="E103" s="36"/>
      <c r="F103" s="35"/>
      <c r="G103" s="15"/>
    </row>
    <row r="104" spans="1:7" x14ac:dyDescent="0.3">
      <c r="A104" s="63" t="s">
        <v>25</v>
      </c>
      <c r="B104" s="64"/>
      <c r="C104" s="65">
        <f>SUM(C100:C103)</f>
        <v>0</v>
      </c>
      <c r="D104" s="65">
        <f>SUM(D100:D103)</f>
        <v>4</v>
      </c>
      <c r="E104" s="66"/>
      <c r="F104" s="67">
        <f>SUM(F100:F103)</f>
        <v>5</v>
      </c>
      <c r="G104" s="20"/>
    </row>
    <row r="105" spans="1:7" x14ac:dyDescent="0.3">
      <c r="A105" s="26"/>
      <c r="B105" s="26"/>
      <c r="C105" s="26"/>
      <c r="D105" s="26"/>
      <c r="E105" s="26"/>
      <c r="F105" s="26"/>
      <c r="G105" s="26"/>
    </row>
    <row r="106" spans="1:7" x14ac:dyDescent="0.3">
      <c r="A106" s="26"/>
      <c r="B106" s="26"/>
      <c r="C106" s="26"/>
      <c r="D106" s="26"/>
      <c r="E106" s="26"/>
      <c r="F106" s="26"/>
      <c r="G106" s="26"/>
    </row>
    <row r="107" spans="1:7" x14ac:dyDescent="0.3">
      <c r="A107" s="26"/>
      <c r="B107" s="26"/>
      <c r="C107" s="26"/>
      <c r="D107" s="26"/>
      <c r="E107" s="26"/>
      <c r="F107" s="26"/>
      <c r="G107" s="26"/>
    </row>
    <row r="108" spans="1:7" x14ac:dyDescent="0.3">
      <c r="A108" s="26"/>
      <c r="B108" s="26"/>
      <c r="C108" s="26"/>
      <c r="D108" s="26"/>
      <c r="E108" s="26"/>
      <c r="F108" s="26"/>
      <c r="G108" s="26"/>
    </row>
    <row r="109" spans="1:7" x14ac:dyDescent="0.3">
      <c r="A109" s="26"/>
      <c r="B109" s="26"/>
      <c r="C109" s="26"/>
      <c r="D109" s="26"/>
      <c r="E109" s="26"/>
      <c r="F109" s="26"/>
      <c r="G109" s="26"/>
    </row>
    <row r="110" spans="1:7" x14ac:dyDescent="0.3">
      <c r="A110" s="26"/>
      <c r="B110" s="26"/>
      <c r="C110" s="26"/>
      <c r="D110" s="26"/>
      <c r="E110" s="26"/>
      <c r="F110" s="26"/>
      <c r="G110" s="26"/>
    </row>
    <row r="111" spans="1:7" x14ac:dyDescent="0.3">
      <c r="A111" s="26"/>
      <c r="B111" s="26"/>
      <c r="C111" s="26"/>
      <c r="D111" s="26"/>
      <c r="E111" s="26"/>
      <c r="F111" s="26"/>
      <c r="G111" s="26"/>
    </row>
    <row r="112" spans="1:7" x14ac:dyDescent="0.3">
      <c r="A112" s="26"/>
      <c r="B112" s="26"/>
      <c r="C112" s="26"/>
      <c r="D112" s="26"/>
      <c r="E112" s="26"/>
      <c r="F112" s="26"/>
      <c r="G112" s="26"/>
    </row>
    <row r="113" spans="1:7" x14ac:dyDescent="0.3">
      <c r="A113" s="43" t="s">
        <v>50</v>
      </c>
      <c r="B113" s="43"/>
      <c r="C113" s="43"/>
      <c r="D113" s="43"/>
      <c r="E113" s="43"/>
      <c r="F113" s="43"/>
      <c r="G113" s="11"/>
    </row>
    <row r="114" spans="1:7" x14ac:dyDescent="0.3">
      <c r="A114" s="11"/>
      <c r="B114" s="11"/>
      <c r="C114" s="11"/>
      <c r="D114" s="11"/>
      <c r="E114" s="11"/>
      <c r="F114" s="11"/>
      <c r="G114" s="11"/>
    </row>
    <row r="115" spans="1:7" x14ac:dyDescent="0.3">
      <c r="A115" s="12" t="s">
        <v>51</v>
      </c>
      <c r="B115" s="13"/>
      <c r="C115" s="14">
        <v>0</v>
      </c>
      <c r="D115" s="14">
        <v>10</v>
      </c>
      <c r="E115" s="14" t="s">
        <v>16</v>
      </c>
      <c r="F115" s="14">
        <v>12</v>
      </c>
      <c r="G115" s="51" t="s">
        <v>17</v>
      </c>
    </row>
    <row r="116" spans="1:7" x14ac:dyDescent="0.3">
      <c r="A116" s="24" t="s">
        <v>52</v>
      </c>
      <c r="B116" s="24"/>
      <c r="C116" s="18">
        <v>0</v>
      </c>
      <c r="D116" s="18">
        <v>2</v>
      </c>
      <c r="E116" s="18" t="s">
        <v>16</v>
      </c>
      <c r="F116" s="19">
        <v>0</v>
      </c>
      <c r="G116" s="15" t="s">
        <v>17</v>
      </c>
    </row>
    <row r="117" spans="1:7" x14ac:dyDescent="0.3">
      <c r="A117" s="20"/>
      <c r="B117" s="20"/>
      <c r="C117" s="20"/>
      <c r="D117" s="20"/>
      <c r="E117" s="20"/>
      <c r="F117" s="20"/>
      <c r="G117" s="20"/>
    </row>
    <row r="118" spans="1:7" x14ac:dyDescent="0.3">
      <c r="A118" s="20"/>
      <c r="B118" s="20"/>
      <c r="C118" s="20"/>
      <c r="D118" s="20"/>
      <c r="E118" s="20"/>
      <c r="F118" s="20"/>
      <c r="G118" s="20"/>
    </row>
    <row r="119" spans="1:7" x14ac:dyDescent="0.3">
      <c r="A119" s="15"/>
      <c r="B119" s="15"/>
      <c r="C119" s="15"/>
      <c r="D119" s="15"/>
      <c r="E119" s="15"/>
      <c r="F119" s="15"/>
      <c r="G119" s="15"/>
    </row>
    <row r="120" spans="1:7" x14ac:dyDescent="0.3">
      <c r="A120" s="20"/>
      <c r="B120" s="20"/>
      <c r="C120" s="20"/>
      <c r="D120" s="20"/>
      <c r="E120" s="20"/>
      <c r="F120" s="20"/>
      <c r="G120" s="20"/>
    </row>
    <row r="121" spans="1:7" x14ac:dyDescent="0.3">
      <c r="A121" s="20"/>
      <c r="B121" s="20"/>
      <c r="C121" s="20"/>
      <c r="D121" s="20"/>
      <c r="E121" s="20"/>
      <c r="F121" s="20"/>
      <c r="G121" s="20"/>
    </row>
    <row r="122" spans="1:7" x14ac:dyDescent="0.3">
      <c r="A122" s="46" t="s">
        <v>34</v>
      </c>
      <c r="B122" s="47"/>
      <c r="C122" s="48">
        <f>SUM(C128:C131)</f>
        <v>0</v>
      </c>
      <c r="D122" s="48">
        <f>SUM(D128:D131)</f>
        <v>16</v>
      </c>
      <c r="E122" s="49"/>
      <c r="F122" s="50">
        <f>SUM(F131,F136,F141) / 2</f>
        <v>10</v>
      </c>
      <c r="G122" s="15"/>
    </row>
    <row r="123" spans="1:7" x14ac:dyDescent="0.3">
      <c r="A123" s="52"/>
      <c r="B123" s="47"/>
      <c r="C123" s="53"/>
      <c r="D123" s="53"/>
      <c r="E123" s="49"/>
      <c r="F123" s="54"/>
      <c r="G123" s="20"/>
    </row>
    <row r="124" spans="1:7" ht="40.799999999999997" x14ac:dyDescent="0.3">
      <c r="A124" s="55" t="s">
        <v>35</v>
      </c>
      <c r="B124" s="47"/>
      <c r="C124" s="56"/>
      <c r="D124" s="57"/>
      <c r="E124" s="45"/>
      <c r="F124" s="58">
        <v>8</v>
      </c>
      <c r="G124" s="27"/>
    </row>
    <row r="125" spans="1:7" x14ac:dyDescent="0.3">
      <c r="A125" s="26"/>
      <c r="B125" s="26"/>
      <c r="C125" s="26"/>
      <c r="D125" s="26"/>
      <c r="E125" s="26"/>
      <c r="F125" s="26"/>
      <c r="G125" s="26"/>
    </row>
    <row r="126" spans="1:7" x14ac:dyDescent="0.3">
      <c r="A126" s="29"/>
      <c r="B126" s="29"/>
      <c r="C126" s="28">
        <f>SUM(C113:C125)</f>
        <v>0</v>
      </c>
      <c r="D126" s="28">
        <f>SUM(D113:D125)</f>
        <v>28</v>
      </c>
      <c r="E126" s="28"/>
      <c r="F126" s="29">
        <f>SUM(F112:F125)</f>
        <v>30</v>
      </c>
      <c r="G126" s="29"/>
    </row>
    <row r="127" spans="1:7" x14ac:dyDescent="0.3">
      <c r="A127" s="59" t="s">
        <v>36</v>
      </c>
      <c r="B127" s="60"/>
      <c r="C127" s="60"/>
      <c r="D127" s="60"/>
      <c r="E127" s="60"/>
      <c r="F127" s="60"/>
      <c r="G127" s="61"/>
    </row>
    <row r="128" spans="1:7" x14ac:dyDescent="0.3">
      <c r="A128" s="21" t="s">
        <v>53</v>
      </c>
      <c r="B128" s="62"/>
      <c r="C128" s="35">
        <v>0</v>
      </c>
      <c r="D128" s="35">
        <v>4</v>
      </c>
      <c r="E128" s="36" t="s">
        <v>16</v>
      </c>
      <c r="F128" s="35">
        <v>5</v>
      </c>
      <c r="G128" s="15" t="s">
        <v>17</v>
      </c>
    </row>
    <row r="129" spans="1:7" x14ac:dyDescent="0.3">
      <c r="A129" s="21" t="s">
        <v>54</v>
      </c>
      <c r="B129" s="62"/>
      <c r="C129" s="35">
        <v>0</v>
      </c>
      <c r="D129" s="35">
        <v>4</v>
      </c>
      <c r="E129" s="36" t="s">
        <v>16</v>
      </c>
      <c r="F129" s="35">
        <v>5</v>
      </c>
      <c r="G129" s="15" t="s">
        <v>17</v>
      </c>
    </row>
    <row r="130" spans="1:7" x14ac:dyDescent="0.3">
      <c r="A130" s="34"/>
      <c r="B130" s="34"/>
      <c r="C130" s="35"/>
      <c r="D130" s="35"/>
      <c r="E130" s="36"/>
      <c r="F130" s="35"/>
      <c r="G130" s="15"/>
    </row>
    <row r="131" spans="1:7" x14ac:dyDescent="0.3">
      <c r="A131" s="63" t="s">
        <v>25</v>
      </c>
      <c r="B131" s="64"/>
      <c r="C131" s="65">
        <f>SUM(C127:C130)</f>
        <v>0</v>
      </c>
      <c r="D131" s="65">
        <f>SUM(D127:D130)</f>
        <v>8</v>
      </c>
      <c r="E131" s="66"/>
      <c r="F131" s="67">
        <f>SUM(F127:F130)</f>
        <v>10</v>
      </c>
      <c r="G131" s="15"/>
    </row>
    <row r="132" spans="1:7" x14ac:dyDescent="0.3">
      <c r="A132" s="59" t="s">
        <v>39</v>
      </c>
      <c r="B132" s="60"/>
      <c r="C132" s="60"/>
      <c r="D132" s="60"/>
      <c r="E132" s="60"/>
      <c r="F132" s="60"/>
      <c r="G132" s="61"/>
    </row>
    <row r="133" spans="1:7" x14ac:dyDescent="0.3">
      <c r="A133" s="21" t="s">
        <v>55</v>
      </c>
      <c r="B133" s="62"/>
      <c r="C133" s="68">
        <v>0</v>
      </c>
      <c r="D133" s="68">
        <v>4</v>
      </c>
      <c r="E133" s="14" t="s">
        <v>16</v>
      </c>
      <c r="F133" s="69">
        <v>5</v>
      </c>
      <c r="G133" s="15" t="s">
        <v>17</v>
      </c>
    </row>
    <row r="134" spans="1:7" x14ac:dyDescent="0.3">
      <c r="A134" s="12" t="s">
        <v>56</v>
      </c>
      <c r="B134" s="70"/>
      <c r="C134" s="35">
        <v>0</v>
      </c>
      <c r="D134" s="35">
        <v>4</v>
      </c>
      <c r="E134" s="36" t="s">
        <v>16</v>
      </c>
      <c r="F134" s="35">
        <v>5</v>
      </c>
      <c r="G134" s="15" t="s">
        <v>17</v>
      </c>
    </row>
    <row r="135" spans="1:7" x14ac:dyDescent="0.3">
      <c r="A135" s="34"/>
      <c r="B135" s="34"/>
      <c r="C135" s="35"/>
      <c r="D135" s="35"/>
      <c r="E135" s="36"/>
      <c r="F135" s="35"/>
      <c r="G135" s="15"/>
    </row>
    <row r="136" spans="1:7" x14ac:dyDescent="0.3">
      <c r="A136" s="63" t="s">
        <v>25</v>
      </c>
      <c r="B136" s="64"/>
      <c r="C136" s="65">
        <f>SUM(C132:C135)</f>
        <v>0</v>
      </c>
      <c r="D136" s="65">
        <f>SUM(D132:D135)</f>
        <v>8</v>
      </c>
      <c r="E136" s="66"/>
      <c r="F136" s="67">
        <f>SUM(F132:F135)</f>
        <v>10</v>
      </c>
      <c r="G136" s="20"/>
    </row>
    <row r="137" spans="1:7" x14ac:dyDescent="0.3">
      <c r="A137" s="26"/>
      <c r="B137" s="26"/>
      <c r="C137" s="26"/>
      <c r="D137" s="26"/>
      <c r="E137" s="26"/>
      <c r="F137" s="26"/>
      <c r="G137" s="26"/>
    </row>
    <row r="138" spans="1:7" x14ac:dyDescent="0.3">
      <c r="A138" s="26"/>
      <c r="B138" s="26"/>
      <c r="C138" s="26"/>
      <c r="D138" s="26"/>
      <c r="E138" s="26"/>
      <c r="F138" s="26"/>
      <c r="G138" s="26"/>
    </row>
    <row r="139" spans="1:7" x14ac:dyDescent="0.3">
      <c r="A139" s="26"/>
      <c r="B139" s="26"/>
      <c r="C139" s="26"/>
      <c r="D139" s="26"/>
      <c r="E139" s="26"/>
      <c r="F139" s="26"/>
      <c r="G139" s="26"/>
    </row>
    <row r="140" spans="1:7" x14ac:dyDescent="0.3">
      <c r="A140" s="26"/>
      <c r="B140" s="26"/>
      <c r="C140" s="26"/>
      <c r="D140" s="26"/>
      <c r="E140" s="26"/>
      <c r="F140" s="26"/>
      <c r="G140" s="26"/>
    </row>
    <row r="141" spans="1:7" x14ac:dyDescent="0.3">
      <c r="A141" s="26"/>
      <c r="B141" s="26"/>
      <c r="C141" s="26"/>
      <c r="D141" s="26"/>
      <c r="E141" s="26"/>
      <c r="F141" s="26"/>
      <c r="G141" s="26"/>
    </row>
    <row r="142" spans="1:7" x14ac:dyDescent="0.3">
      <c r="A142" s="26"/>
      <c r="B142" s="26"/>
      <c r="C142" s="26"/>
      <c r="D142" s="26"/>
      <c r="E142" s="26"/>
      <c r="F142" s="26"/>
      <c r="G142" s="26"/>
    </row>
    <row r="143" spans="1:7" x14ac:dyDescent="0.3">
      <c r="A143" s="26"/>
      <c r="B143" s="26"/>
      <c r="C143" s="26"/>
      <c r="D143" s="26"/>
      <c r="E143" s="26"/>
      <c r="F143" s="26"/>
      <c r="G143" s="26"/>
    </row>
    <row r="144" spans="1:7" x14ac:dyDescent="0.3">
      <c r="A144" s="26"/>
      <c r="B144" s="26"/>
      <c r="C144" s="26"/>
      <c r="D144" s="26"/>
      <c r="E144" s="26"/>
      <c r="F144" s="26"/>
      <c r="G144" s="26"/>
    </row>
    <row r="145" spans="1:7" x14ac:dyDescent="0.3">
      <c r="A145" s="26"/>
      <c r="B145" s="26"/>
      <c r="C145" s="26"/>
      <c r="D145" s="26"/>
      <c r="E145" s="26"/>
      <c r="F145" s="26"/>
      <c r="G145" s="26"/>
    </row>
    <row r="146" spans="1:7" x14ac:dyDescent="0.3">
      <c r="A146" s="75" t="s">
        <v>25</v>
      </c>
      <c r="B146" s="75"/>
      <c r="C146" s="76">
        <f>SUM(C126,C94,C60,C21)</f>
        <v>10</v>
      </c>
      <c r="D146" s="76">
        <f>SUM(D126,D94,D60,D21)</f>
        <v>100</v>
      </c>
      <c r="E146" s="77"/>
      <c r="F146" s="76">
        <f>SUM(F126,F94,F60,F21)</f>
        <v>120</v>
      </c>
      <c r="G146" s="76"/>
    </row>
    <row r="147" spans="1:7" x14ac:dyDescent="0.3">
      <c r="A147" s="75" t="s">
        <v>57</v>
      </c>
      <c r="B147" s="75"/>
      <c r="C147" s="76"/>
      <c r="D147" s="76"/>
      <c r="E147" s="76"/>
      <c r="F147" s="76">
        <f>SUM(F124,F92,F58,F19)</f>
        <v>8</v>
      </c>
      <c r="G147" s="76"/>
    </row>
    <row r="148" spans="1:7" x14ac:dyDescent="0.3">
      <c r="A148" s="75" t="s">
        <v>58</v>
      </c>
      <c r="B148" s="75"/>
      <c r="C148" s="76"/>
      <c r="D148" s="76"/>
      <c r="E148" s="76"/>
      <c r="F148" s="76">
        <f>F122+F90+F56</f>
        <v>25</v>
      </c>
      <c r="G148" s="76"/>
    </row>
  </sheetData>
  <mergeCells count="17">
    <mergeCell ref="A127:G127"/>
    <mergeCell ref="A132:G132"/>
    <mergeCell ref="A146:B146"/>
    <mergeCell ref="A147:B147"/>
    <mergeCell ref="A148:B148"/>
    <mergeCell ref="A61:G61"/>
    <mergeCell ref="A66:G66"/>
    <mergeCell ref="A78:F78"/>
    <mergeCell ref="A95:G95"/>
    <mergeCell ref="A100:G100"/>
    <mergeCell ref="A113:F113"/>
    <mergeCell ref="A1:G1"/>
    <mergeCell ref="A2:F2"/>
    <mergeCell ref="A5:F5"/>
    <mergeCell ref="A22:G22"/>
    <mergeCell ref="A26:G26"/>
    <mergeCell ref="A45:F4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Jánosné Anita</dc:creator>
  <cp:lastModifiedBy>Tóth Jánosné Anita</cp:lastModifiedBy>
  <dcterms:created xsi:type="dcterms:W3CDTF">2025-10-17T13:07:30Z</dcterms:created>
  <dcterms:modified xsi:type="dcterms:W3CDTF">2025-10-17T13:07:53Z</dcterms:modified>
</cp:coreProperties>
</file>